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405"/>
  </bookViews>
  <sheets>
    <sheet name="Част1" sheetId="4" r:id="rId1"/>
  </sheets>
  <calcPr calcId="152511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4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</calcChain>
</file>

<file path=xl/sharedStrings.xml><?xml version="1.0" encoding="utf-8"?>
<sst xmlns="http://schemas.openxmlformats.org/spreadsheetml/2006/main" count="107" uniqueCount="82">
  <si>
    <t xml:space="preserve">                                    Описание</t>
  </si>
  <si>
    <t xml:space="preserve">        Брой</t>
  </si>
  <si>
    <t xml:space="preserve">Единчна прогнозна цена без ДДС </t>
  </si>
  <si>
    <t>Хирургичен форцепс по Bayr</t>
  </si>
  <si>
    <t>Прав , със зъб, дължина  180 мм</t>
  </si>
  <si>
    <t>Прав , със зъб, дължина  305 мм</t>
  </si>
  <si>
    <t>Прав , със зъб, дължина  200 мм</t>
  </si>
  <si>
    <t>Прав , със зъб, дължина  250 мм</t>
  </si>
  <si>
    <t>Анатомичен форцепс по Къшинг</t>
  </si>
  <si>
    <t>Фин , прав, дължина  180 мм</t>
  </si>
  <si>
    <t>Анатомичен форцепс</t>
  </si>
  <si>
    <t>Широки браншове ,прав ,дължина 250 мм</t>
  </si>
  <si>
    <t>Широки браншове ,прав ,дължина 305 мм</t>
  </si>
  <si>
    <t>Анатомичен форцепс по Ди'Бейки</t>
  </si>
  <si>
    <t>Прав , дължина 200 мм</t>
  </si>
  <si>
    <t>Прав , дължина 300 мм</t>
  </si>
  <si>
    <t>Прав , дължина 200 мм , работна част 1,5 мм</t>
  </si>
  <si>
    <t>Прав , дължина 105 мм , фин</t>
  </si>
  <si>
    <t>Извит , дължина 200 мм</t>
  </si>
  <si>
    <t>Анатомичен форцепс по Адсън</t>
  </si>
  <si>
    <t>Прав , дължина 120 мм , Микрофорцепс</t>
  </si>
  <si>
    <t>Дисекционна ножица по Майо-Щил</t>
  </si>
  <si>
    <t>Леко извита ,с обли върхове , дължина 140 мм</t>
  </si>
  <si>
    <t>Дисекционна ножица по Майо</t>
  </si>
  <si>
    <t>Леко извита ,с обли върхове , дължина 170 мм</t>
  </si>
  <si>
    <t>Дисекционна ножица по Метценбаум</t>
  </si>
  <si>
    <t>Права ,с обли върхове , дължина 145 мм(Бейби )</t>
  </si>
  <si>
    <t>Дисекционна ножица Котъл-Кнап</t>
  </si>
  <si>
    <t>Извита , с обли върхове , дължина 105 мм , финна</t>
  </si>
  <si>
    <t>Права ,с обли върхове , дулжина 140 мм</t>
  </si>
  <si>
    <t>Ножица по Шмит</t>
  </si>
  <si>
    <t>Права , дължина 180 мм , остър връх</t>
  </si>
  <si>
    <t>Дисекционна ножица по Нелсън-Метценбаум</t>
  </si>
  <si>
    <t>Извита , дължина 305 мм , с обли върхове</t>
  </si>
  <si>
    <t>Дисекционна ножица по Вертхайм</t>
  </si>
  <si>
    <t>Извита , дължина 350 мм , с обли върхове</t>
  </si>
  <si>
    <t>Извита , дължина 145 мм , с обли върхове</t>
  </si>
  <si>
    <t>Извита , дължина 180 мм , с обли върхове</t>
  </si>
  <si>
    <t>Извита , дължина 200 мм , с обли върхове</t>
  </si>
  <si>
    <t>Финни ножици</t>
  </si>
  <si>
    <t>Права , 110 мм дължина , с остри върхове</t>
  </si>
  <si>
    <t>Извита , 110 мм дължина , с остри върхове</t>
  </si>
  <si>
    <t>Съдова ножица по Потс</t>
  </si>
  <si>
    <t>Под ъгъл 45 градуса , дължина 180 мм , стандартна ,остри върхове</t>
  </si>
  <si>
    <t>Извита , дължина 160 мм</t>
  </si>
  <si>
    <t>Иглодържател</t>
  </si>
  <si>
    <t>Прав , 150 мм дължина , фин</t>
  </si>
  <si>
    <t>Прав , 305 мм дължина , шев до 3/0</t>
  </si>
  <si>
    <t>Прав , 185 мм дължина , фин</t>
  </si>
  <si>
    <t>Иглодържател по Ди' Бейки</t>
  </si>
  <si>
    <t>Прав , 305 мм дължина , шев 4/0 - 6/0</t>
  </si>
  <si>
    <t>Иглодържател по Майо-Хегар</t>
  </si>
  <si>
    <t>Прав , 235 мм дължина , фин , среден</t>
  </si>
  <si>
    <t>Иглодържател по Райдър</t>
  </si>
  <si>
    <t>Прав , 175 мм дължина , шев 4/0 - 6/0</t>
  </si>
  <si>
    <t>Прав , 265 мм дължина , шев 4/0 - 6/0</t>
  </si>
  <si>
    <t>Прав , 210 мм дължина , шев 6/0 - 10/0</t>
  </si>
  <si>
    <t>Прав , 150 мм дължина , шев 9/0 - 11/0</t>
  </si>
  <si>
    <t>Хемостатичен инструмент по Кохер</t>
  </si>
  <si>
    <t>Прав , 280 мм дължина , със зъб</t>
  </si>
  <si>
    <t>Прав , 185 мм дължина , със зъб</t>
  </si>
  <si>
    <t>Хемостатичен инструмент по Кулер</t>
  </si>
  <si>
    <t>Извит , 140 мм дължина , без зъб</t>
  </si>
  <si>
    <t>Прав , 145 мм дължина , без зъб</t>
  </si>
  <si>
    <t>Прав , 165 мм дължина , без зъб</t>
  </si>
  <si>
    <t>Извит , 160 мм дължина , без зъб</t>
  </si>
  <si>
    <t>Хемостатичен инстумент по Кохер-Окснер</t>
  </si>
  <si>
    <t>Извит , 185 мм дължина , със зъб</t>
  </si>
  <si>
    <t xml:space="preserve">Извит , 260 мм дължина , със зъб  </t>
  </si>
  <si>
    <t>Груб инструмент за монтиране на конци</t>
  </si>
  <si>
    <t>Извит , 196 мм дължина</t>
  </si>
  <si>
    <t xml:space="preserve"> Вид инструментариум</t>
  </si>
  <si>
    <t>Ендоскoпски клип-апликатор за титаниеви лигатурни клипси с двойно рамо, размер ML, диам 10 мм, работна дължина 310 мм в комплект с лигатурни титаниеви клипси с двойно рамо със закючване.</t>
  </si>
  <si>
    <t xml:space="preserve"> №</t>
  </si>
  <si>
    <t xml:space="preserve">Количествено стойностна сметка, </t>
  </si>
  <si>
    <t>образец 16.1.</t>
  </si>
  <si>
    <t>4х5</t>
  </si>
  <si>
    <t xml:space="preserve"> стойност без ДДС</t>
  </si>
  <si>
    <t>във връзка с участието на дружеството (обединението) в изпълнение на обществена поръчка във връзка с Рамково споразумение №…………………/…………….. с предмет: “Доставка на нов хирургически инструментариум /инструменти/ за нуждите на УМБАЛСМ „Н. И. Пирогов” ЕАД“ и получена от Вас покана, изх. № ……………….…../ …………………., за изпълнение на Доставка № ................</t>
  </si>
  <si>
    <t>„Общата стойност" без включено ДДС:</t>
  </si>
  <si>
    <t>ДДС 20%</t>
  </si>
  <si>
    <t>„Общата стойност" с включено ДДС: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</si>
</sst>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0" fillId="3" borderId="0" xfId="0" applyFill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3" borderId="0" xfId="0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4" fontId="0" fillId="0" borderId="4" xfId="0" applyNumberFormat="1" applyBorder="1" applyAlignment="1">
      <alignment vertical="center" wrapText="1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>
      <alignment vertical="center" wrapText="1"/>
    </xf>
    <xf numFmtId="0" fontId="0" fillId="0" borderId="5" xfId="0" applyNumberFormat="1" applyBorder="1" applyAlignment="1" applyProtection="1">
      <alignment vertical="top"/>
      <protection locked="0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4" fontId="0" fillId="0" borderId="7" xfId="0" applyNumberFormat="1" applyBorder="1" applyAlignment="1">
      <alignment vertical="center" wrapText="1"/>
    </xf>
    <xf numFmtId="0" fontId="2" fillId="0" borderId="8" xfId="0" applyFont="1" applyBorder="1" applyAlignment="1" applyProtection="1">
      <alignment vertical="top"/>
      <protection locked="0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" fontId="2" fillId="0" borderId="10" xfId="0" applyNumberFormat="1" applyFont="1" applyBorder="1" applyAlignment="1">
      <alignment vertical="center" wrapText="1"/>
    </xf>
    <xf numFmtId="0" fontId="0" fillId="0" borderId="11" xfId="0" applyBorder="1" applyAlignment="1" applyProtection="1">
      <alignment vertical="top"/>
      <protection locked="0"/>
    </xf>
    <xf numFmtId="4" fontId="0" fillId="0" borderId="13" xfId="0" applyNumberFormat="1" applyBorder="1" applyAlignment="1">
      <alignment vertical="center" wrapText="1"/>
    </xf>
    <xf numFmtId="0" fontId="0" fillId="0" borderId="8" xfId="0" applyBorder="1" applyAlignment="1" applyProtection="1">
      <alignment vertical="top"/>
      <protection locked="0"/>
    </xf>
    <xf numFmtId="0" fontId="2" fillId="0" borderId="0" xfId="0" applyFont="1"/>
    <xf numFmtId="0" fontId="2" fillId="0" borderId="14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2">
    <cellStyle name="Check Cell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tabSelected="1" workbookViewId="0">
      <selection activeCell="C61" sqref="C61"/>
    </sheetView>
  </sheetViews>
  <sheetFormatPr defaultRowHeight="15"/>
  <cols>
    <col min="1" max="1" width="4.85546875" style="5" customWidth="1"/>
    <col min="2" max="2" width="35.85546875" customWidth="1"/>
    <col min="3" max="3" width="55.5703125" customWidth="1"/>
    <col min="6" max="6" width="12.85546875" customWidth="1"/>
  </cols>
  <sheetData>
    <row r="1" spans="1:7">
      <c r="B1" s="24" t="s">
        <v>75</v>
      </c>
    </row>
    <row r="2" spans="1:7">
      <c r="B2" t="s">
        <v>74</v>
      </c>
    </row>
    <row r="3" spans="1:7">
      <c r="B3" t="s">
        <v>78</v>
      </c>
    </row>
    <row r="6" spans="1:7" ht="15.75" thickBot="1"/>
    <row r="7" spans="1:7" ht="60.75" thickBot="1">
      <c r="A7" s="13" t="s">
        <v>73</v>
      </c>
      <c r="B7" s="14" t="s">
        <v>71</v>
      </c>
      <c r="C7" s="14" t="s">
        <v>0</v>
      </c>
      <c r="D7" s="14" t="s">
        <v>1</v>
      </c>
      <c r="E7" s="14" t="s">
        <v>2</v>
      </c>
      <c r="F7" s="15" t="s">
        <v>77</v>
      </c>
      <c r="G7" s="25"/>
    </row>
    <row r="8" spans="1:7">
      <c r="A8" s="26">
        <v>1</v>
      </c>
      <c r="B8" s="29">
        <v>2</v>
      </c>
      <c r="C8" s="29">
        <v>3</v>
      </c>
      <c r="D8" s="29">
        <v>4</v>
      </c>
      <c r="E8" s="29">
        <v>5</v>
      </c>
      <c r="F8" s="28" t="s">
        <v>76</v>
      </c>
      <c r="G8" s="27"/>
    </row>
    <row r="9" spans="1:7" ht="100.7" customHeight="1">
      <c r="A9" s="9">
        <v>1</v>
      </c>
      <c r="B9" s="10" t="s">
        <v>72</v>
      </c>
      <c r="C9" s="10" t="s">
        <v>72</v>
      </c>
      <c r="D9" s="10">
        <v>1</v>
      </c>
      <c r="E9" s="11"/>
      <c r="F9" s="12"/>
    </row>
    <row r="10" spans="1:7">
      <c r="A10" s="7">
        <f>A9+1</f>
        <v>2</v>
      </c>
      <c r="B10" s="2" t="s">
        <v>3</v>
      </c>
      <c r="C10" s="2" t="s">
        <v>4</v>
      </c>
      <c r="D10" s="2">
        <v>20</v>
      </c>
      <c r="E10" s="3"/>
      <c r="F10" s="8"/>
    </row>
    <row r="11" spans="1:7">
      <c r="A11" s="7">
        <f t="shared" ref="A11:A55" si="0">A10+1</f>
        <v>3</v>
      </c>
      <c r="B11" s="2" t="s">
        <v>3</v>
      </c>
      <c r="C11" s="2" t="s">
        <v>5</v>
      </c>
      <c r="D11" s="2">
        <v>5</v>
      </c>
      <c r="E11" s="3"/>
      <c r="F11" s="8"/>
    </row>
    <row r="12" spans="1:7">
      <c r="A12" s="7">
        <f t="shared" si="0"/>
        <v>4</v>
      </c>
      <c r="B12" s="2" t="s">
        <v>3</v>
      </c>
      <c r="C12" s="2" t="s">
        <v>6</v>
      </c>
      <c r="D12" s="2">
        <v>10</v>
      </c>
      <c r="E12" s="3"/>
      <c r="F12" s="8"/>
    </row>
    <row r="13" spans="1:7">
      <c r="A13" s="7">
        <f t="shared" si="0"/>
        <v>5</v>
      </c>
      <c r="B13" s="2" t="s">
        <v>3</v>
      </c>
      <c r="C13" s="2" t="s">
        <v>7</v>
      </c>
      <c r="D13" s="2">
        <v>5</v>
      </c>
      <c r="E13" s="3"/>
      <c r="F13" s="8"/>
    </row>
    <row r="14" spans="1:7">
      <c r="A14" s="7">
        <f t="shared" si="0"/>
        <v>6</v>
      </c>
      <c r="B14" s="2" t="s">
        <v>8</v>
      </c>
      <c r="C14" s="2" t="s">
        <v>9</v>
      </c>
      <c r="D14" s="2">
        <v>20</v>
      </c>
      <c r="E14" s="3"/>
      <c r="F14" s="8"/>
    </row>
    <row r="15" spans="1:7">
      <c r="A15" s="7">
        <f t="shared" si="0"/>
        <v>7</v>
      </c>
      <c r="B15" s="2" t="s">
        <v>10</v>
      </c>
      <c r="C15" s="2" t="s">
        <v>11</v>
      </c>
      <c r="D15" s="2">
        <v>10</v>
      </c>
      <c r="E15" s="3"/>
      <c r="F15" s="8"/>
    </row>
    <row r="16" spans="1:7">
      <c r="A16" s="7">
        <f t="shared" si="0"/>
        <v>8</v>
      </c>
      <c r="B16" s="2" t="s">
        <v>10</v>
      </c>
      <c r="C16" s="2" t="s">
        <v>12</v>
      </c>
      <c r="D16" s="2">
        <v>10</v>
      </c>
      <c r="E16" s="3"/>
      <c r="F16" s="8"/>
    </row>
    <row r="17" spans="1:6">
      <c r="A17" s="7">
        <f t="shared" si="0"/>
        <v>9</v>
      </c>
      <c r="B17" s="2" t="s">
        <v>13</v>
      </c>
      <c r="C17" s="2" t="s">
        <v>14</v>
      </c>
      <c r="D17" s="2">
        <v>10</v>
      </c>
      <c r="E17" s="3"/>
      <c r="F17" s="6"/>
    </row>
    <row r="18" spans="1:6">
      <c r="A18" s="7">
        <f t="shared" si="0"/>
        <v>10</v>
      </c>
      <c r="B18" s="2" t="s">
        <v>13</v>
      </c>
      <c r="C18" s="2" t="s">
        <v>15</v>
      </c>
      <c r="D18" s="2">
        <v>20</v>
      </c>
      <c r="E18" s="3"/>
      <c r="F18" s="6"/>
    </row>
    <row r="19" spans="1:6">
      <c r="A19" s="7">
        <f t="shared" si="0"/>
        <v>11</v>
      </c>
      <c r="B19" s="2" t="s">
        <v>13</v>
      </c>
      <c r="C19" s="2" t="s">
        <v>16</v>
      </c>
      <c r="D19" s="2">
        <v>5</v>
      </c>
      <c r="E19" s="3"/>
      <c r="F19" s="8"/>
    </row>
    <row r="20" spans="1:6">
      <c r="A20" s="7">
        <f t="shared" si="0"/>
        <v>12</v>
      </c>
      <c r="B20" s="2" t="s">
        <v>10</v>
      </c>
      <c r="C20" s="2" t="s">
        <v>17</v>
      </c>
      <c r="D20" s="2">
        <v>20</v>
      </c>
      <c r="E20" s="3"/>
      <c r="F20" s="8"/>
    </row>
    <row r="21" spans="1:6">
      <c r="A21" s="7">
        <f t="shared" si="0"/>
        <v>13</v>
      </c>
      <c r="B21" s="2" t="s">
        <v>8</v>
      </c>
      <c r="C21" s="2" t="s">
        <v>18</v>
      </c>
      <c r="D21" s="2">
        <v>30</v>
      </c>
      <c r="E21" s="3"/>
      <c r="F21" s="6"/>
    </row>
    <row r="22" spans="1:6">
      <c r="A22" s="7">
        <f t="shared" si="0"/>
        <v>14</v>
      </c>
      <c r="B22" s="2" t="s">
        <v>19</v>
      </c>
      <c r="C22" s="2" t="s">
        <v>20</v>
      </c>
      <c r="D22" s="2">
        <v>10</v>
      </c>
      <c r="E22" s="3"/>
      <c r="F22" s="8"/>
    </row>
    <row r="23" spans="1:6">
      <c r="A23" s="7">
        <f t="shared" si="0"/>
        <v>15</v>
      </c>
      <c r="B23" s="2" t="s">
        <v>21</v>
      </c>
      <c r="C23" s="2" t="s">
        <v>22</v>
      </c>
      <c r="D23" s="2">
        <v>10</v>
      </c>
      <c r="E23" s="3"/>
      <c r="F23" s="8"/>
    </row>
    <row r="24" spans="1:6">
      <c r="A24" s="7">
        <f t="shared" si="0"/>
        <v>16</v>
      </c>
      <c r="B24" s="2" t="s">
        <v>23</v>
      </c>
      <c r="C24" s="2" t="s">
        <v>24</v>
      </c>
      <c r="D24" s="2">
        <v>10</v>
      </c>
      <c r="E24" s="3"/>
      <c r="F24" s="6"/>
    </row>
    <row r="25" spans="1:6" ht="30">
      <c r="A25" s="7">
        <f t="shared" si="0"/>
        <v>17</v>
      </c>
      <c r="B25" s="2" t="s">
        <v>25</v>
      </c>
      <c r="C25" s="2" t="s">
        <v>26</v>
      </c>
      <c r="D25" s="2">
        <v>10</v>
      </c>
      <c r="E25" s="3"/>
      <c r="F25" s="8"/>
    </row>
    <row r="26" spans="1:6">
      <c r="A26" s="7">
        <f t="shared" si="0"/>
        <v>18</v>
      </c>
      <c r="B26" s="2" t="s">
        <v>27</v>
      </c>
      <c r="C26" s="2" t="s">
        <v>28</v>
      </c>
      <c r="D26" s="2">
        <v>10</v>
      </c>
      <c r="E26" s="3"/>
      <c r="F26" s="8"/>
    </row>
    <row r="27" spans="1:6">
      <c r="A27" s="7">
        <f t="shared" si="0"/>
        <v>19</v>
      </c>
      <c r="B27" s="2" t="s">
        <v>21</v>
      </c>
      <c r="C27" s="2" t="s">
        <v>29</v>
      </c>
      <c r="D27" s="2">
        <v>20</v>
      </c>
      <c r="E27" s="3"/>
      <c r="F27" s="6"/>
    </row>
    <row r="28" spans="1:6">
      <c r="A28" s="7">
        <f t="shared" si="0"/>
        <v>20</v>
      </c>
      <c r="B28" s="2" t="s">
        <v>30</v>
      </c>
      <c r="C28" s="2" t="s">
        <v>31</v>
      </c>
      <c r="D28" s="2">
        <v>2</v>
      </c>
      <c r="E28" s="3"/>
      <c r="F28" s="8"/>
    </row>
    <row r="29" spans="1:6" ht="30">
      <c r="A29" s="7">
        <f t="shared" si="0"/>
        <v>21</v>
      </c>
      <c r="B29" s="2" t="s">
        <v>32</v>
      </c>
      <c r="C29" s="2" t="s">
        <v>33</v>
      </c>
      <c r="D29" s="2">
        <v>5</v>
      </c>
      <c r="E29" s="3"/>
      <c r="F29" s="6"/>
    </row>
    <row r="30" spans="1:6">
      <c r="A30" s="7">
        <f t="shared" si="0"/>
        <v>22</v>
      </c>
      <c r="B30" s="2" t="s">
        <v>34</v>
      </c>
      <c r="C30" s="2" t="s">
        <v>35</v>
      </c>
      <c r="D30" s="2">
        <v>5</v>
      </c>
      <c r="E30" s="3"/>
      <c r="F30" s="6"/>
    </row>
    <row r="31" spans="1:6">
      <c r="A31" s="7">
        <f t="shared" si="0"/>
        <v>23</v>
      </c>
      <c r="B31" s="2" t="s">
        <v>34</v>
      </c>
      <c r="C31" s="2" t="s">
        <v>36</v>
      </c>
      <c r="D31" s="2">
        <v>5</v>
      </c>
      <c r="E31" s="3"/>
      <c r="F31" s="6"/>
    </row>
    <row r="32" spans="1:6" ht="30">
      <c r="A32" s="7">
        <f t="shared" si="0"/>
        <v>24</v>
      </c>
      <c r="B32" s="2" t="s">
        <v>25</v>
      </c>
      <c r="C32" s="2" t="s">
        <v>37</v>
      </c>
      <c r="D32" s="2">
        <v>5</v>
      </c>
      <c r="E32" s="3"/>
      <c r="F32" s="6"/>
    </row>
    <row r="33" spans="1:6" ht="30">
      <c r="A33" s="7">
        <f t="shared" si="0"/>
        <v>25</v>
      </c>
      <c r="B33" s="2" t="s">
        <v>25</v>
      </c>
      <c r="C33" s="2" t="s">
        <v>38</v>
      </c>
      <c r="D33" s="2">
        <v>5</v>
      </c>
      <c r="E33" s="3"/>
      <c r="F33" s="6"/>
    </row>
    <row r="34" spans="1:6">
      <c r="A34" s="7">
        <f t="shared" si="0"/>
        <v>26</v>
      </c>
      <c r="B34" s="2" t="s">
        <v>39</v>
      </c>
      <c r="C34" s="2" t="s">
        <v>40</v>
      </c>
      <c r="D34" s="2">
        <v>5</v>
      </c>
      <c r="E34" s="3"/>
      <c r="F34" s="8"/>
    </row>
    <row r="35" spans="1:6">
      <c r="A35" s="7">
        <f t="shared" si="0"/>
        <v>27</v>
      </c>
      <c r="B35" s="2" t="s">
        <v>39</v>
      </c>
      <c r="C35" s="2" t="s">
        <v>41</v>
      </c>
      <c r="D35" s="2">
        <v>5</v>
      </c>
      <c r="E35" s="3"/>
      <c r="F35" s="8"/>
    </row>
    <row r="36" spans="1:6" ht="30">
      <c r="A36" s="7">
        <f t="shared" si="0"/>
        <v>28</v>
      </c>
      <c r="B36" s="2" t="s">
        <v>42</v>
      </c>
      <c r="C36" s="2" t="s">
        <v>43</v>
      </c>
      <c r="D36" s="2">
        <v>5</v>
      </c>
      <c r="E36" s="3"/>
      <c r="F36" s="6"/>
    </row>
    <row r="37" spans="1:6" ht="30">
      <c r="A37" s="7">
        <f t="shared" si="0"/>
        <v>29</v>
      </c>
      <c r="B37" s="2" t="s">
        <v>25</v>
      </c>
      <c r="C37" s="2" t="s">
        <v>44</v>
      </c>
      <c r="D37" s="2">
        <v>10</v>
      </c>
      <c r="E37" s="3"/>
      <c r="F37" s="8"/>
    </row>
    <row r="38" spans="1:6">
      <c r="A38" s="7">
        <f t="shared" si="0"/>
        <v>30</v>
      </c>
      <c r="B38" s="2" t="s">
        <v>45</v>
      </c>
      <c r="C38" s="2" t="s">
        <v>46</v>
      </c>
      <c r="D38" s="2">
        <v>5</v>
      </c>
      <c r="E38" s="3"/>
      <c r="F38" s="8"/>
    </row>
    <row r="39" spans="1:6">
      <c r="A39" s="7">
        <f t="shared" si="0"/>
        <v>31</v>
      </c>
      <c r="B39" s="2" t="s">
        <v>45</v>
      </c>
      <c r="C39" s="2" t="s">
        <v>47</v>
      </c>
      <c r="D39" s="2">
        <v>10</v>
      </c>
      <c r="E39" s="3"/>
      <c r="F39" s="6"/>
    </row>
    <row r="40" spans="1:6">
      <c r="A40" s="7">
        <f t="shared" si="0"/>
        <v>32</v>
      </c>
      <c r="B40" s="2" t="s">
        <v>45</v>
      </c>
      <c r="C40" s="2" t="s">
        <v>48</v>
      </c>
      <c r="D40" s="2">
        <v>20</v>
      </c>
      <c r="E40" s="3"/>
      <c r="F40" s="6"/>
    </row>
    <row r="41" spans="1:6">
      <c r="A41" s="7">
        <f t="shared" si="0"/>
        <v>33</v>
      </c>
      <c r="B41" s="2" t="s">
        <v>49</v>
      </c>
      <c r="C41" s="2" t="s">
        <v>50</v>
      </c>
      <c r="D41" s="2">
        <v>10</v>
      </c>
      <c r="E41" s="3"/>
      <c r="F41" s="6"/>
    </row>
    <row r="42" spans="1:6">
      <c r="A42" s="7">
        <f t="shared" si="0"/>
        <v>34</v>
      </c>
      <c r="B42" s="2" t="s">
        <v>51</v>
      </c>
      <c r="C42" s="2" t="s">
        <v>52</v>
      </c>
      <c r="D42" s="2">
        <v>10</v>
      </c>
      <c r="E42" s="3"/>
      <c r="F42" s="8"/>
    </row>
    <row r="43" spans="1:6">
      <c r="A43" s="7">
        <f t="shared" si="0"/>
        <v>35</v>
      </c>
      <c r="B43" s="2" t="s">
        <v>53</v>
      </c>
      <c r="C43" s="2" t="s">
        <v>54</v>
      </c>
      <c r="D43" s="2">
        <v>10</v>
      </c>
      <c r="E43" s="3"/>
      <c r="F43" s="6"/>
    </row>
    <row r="44" spans="1:6">
      <c r="A44" s="7">
        <f t="shared" si="0"/>
        <v>36</v>
      </c>
      <c r="B44" s="2" t="s">
        <v>53</v>
      </c>
      <c r="C44" s="2" t="s">
        <v>55</v>
      </c>
      <c r="D44" s="2">
        <v>10</v>
      </c>
      <c r="E44" s="3"/>
      <c r="F44" s="6"/>
    </row>
    <row r="45" spans="1:6">
      <c r="A45" s="7">
        <f t="shared" si="0"/>
        <v>37</v>
      </c>
      <c r="B45" s="2" t="s">
        <v>53</v>
      </c>
      <c r="C45" s="2" t="s">
        <v>56</v>
      </c>
      <c r="D45" s="2">
        <v>5</v>
      </c>
      <c r="E45" s="3"/>
      <c r="F45" s="6"/>
    </row>
    <row r="46" spans="1:6">
      <c r="A46" s="7">
        <f t="shared" si="0"/>
        <v>38</v>
      </c>
      <c r="B46" s="2" t="s">
        <v>53</v>
      </c>
      <c r="C46" s="2" t="s">
        <v>57</v>
      </c>
      <c r="D46" s="2">
        <v>5</v>
      </c>
      <c r="E46" s="3"/>
      <c r="F46" s="6"/>
    </row>
    <row r="47" spans="1:6">
      <c r="A47" s="7">
        <f t="shared" si="0"/>
        <v>39</v>
      </c>
      <c r="B47" s="2" t="s">
        <v>58</v>
      </c>
      <c r="C47" s="2" t="s">
        <v>59</v>
      </c>
      <c r="D47" s="2">
        <v>20</v>
      </c>
      <c r="E47" s="3"/>
      <c r="F47" s="6"/>
    </row>
    <row r="48" spans="1:6" ht="14.45" customHeight="1">
      <c r="A48" s="7">
        <f t="shared" si="0"/>
        <v>40</v>
      </c>
      <c r="B48" s="2" t="s">
        <v>58</v>
      </c>
      <c r="C48" s="2" t="s">
        <v>60</v>
      </c>
      <c r="D48" s="2">
        <v>20</v>
      </c>
      <c r="E48" s="3"/>
      <c r="F48" s="6"/>
    </row>
    <row r="49" spans="1:6">
      <c r="A49" s="7">
        <f t="shared" si="0"/>
        <v>41</v>
      </c>
      <c r="B49" s="2" t="s">
        <v>61</v>
      </c>
      <c r="C49" s="2" t="s">
        <v>62</v>
      </c>
      <c r="D49" s="2">
        <v>10</v>
      </c>
      <c r="E49" s="3"/>
      <c r="F49" s="8"/>
    </row>
    <row r="50" spans="1:6">
      <c r="A50" s="7">
        <f t="shared" si="0"/>
        <v>42</v>
      </c>
      <c r="B50" s="2" t="s">
        <v>61</v>
      </c>
      <c r="C50" s="2" t="s">
        <v>63</v>
      </c>
      <c r="D50" s="2">
        <v>10</v>
      </c>
      <c r="E50" s="3"/>
      <c r="F50" s="8"/>
    </row>
    <row r="51" spans="1:6">
      <c r="A51" s="7">
        <f t="shared" si="0"/>
        <v>43</v>
      </c>
      <c r="B51" s="2" t="s">
        <v>61</v>
      </c>
      <c r="C51" s="2" t="s">
        <v>64</v>
      </c>
      <c r="D51" s="2">
        <v>20</v>
      </c>
      <c r="E51" s="3"/>
      <c r="F51" s="6"/>
    </row>
    <row r="52" spans="1:6">
      <c r="A52" s="7">
        <f t="shared" si="0"/>
        <v>44</v>
      </c>
      <c r="B52" s="2" t="s">
        <v>61</v>
      </c>
      <c r="C52" s="2" t="s">
        <v>65</v>
      </c>
      <c r="D52" s="2">
        <v>20</v>
      </c>
      <c r="E52" s="3"/>
      <c r="F52" s="6"/>
    </row>
    <row r="53" spans="1:6" ht="30">
      <c r="A53" s="7">
        <f t="shared" si="0"/>
        <v>45</v>
      </c>
      <c r="B53" s="2" t="s">
        <v>66</v>
      </c>
      <c r="C53" s="2" t="s">
        <v>67</v>
      </c>
      <c r="D53" s="2">
        <v>30</v>
      </c>
      <c r="E53" s="3"/>
      <c r="F53" s="6"/>
    </row>
    <row r="54" spans="1:6" ht="30">
      <c r="A54" s="7">
        <f t="shared" si="0"/>
        <v>46</v>
      </c>
      <c r="B54" s="2" t="s">
        <v>66</v>
      </c>
      <c r="C54" s="2" t="s">
        <v>68</v>
      </c>
      <c r="D54" s="2">
        <v>60</v>
      </c>
      <c r="E54" s="3"/>
      <c r="F54" s="6"/>
    </row>
    <row r="55" spans="1:6" ht="30.75" thickBot="1">
      <c r="A55" s="21">
        <f t="shared" si="0"/>
        <v>47</v>
      </c>
      <c r="B55" s="16" t="s">
        <v>69</v>
      </c>
      <c r="C55" s="16" t="s">
        <v>70</v>
      </c>
      <c r="D55" s="16">
        <v>10</v>
      </c>
      <c r="E55" s="17"/>
      <c r="F55" s="22"/>
    </row>
    <row r="56" spans="1:6" ht="29.45" customHeight="1" thickBot="1">
      <c r="A56" s="23"/>
      <c r="B56" s="18"/>
      <c r="C56" s="14" t="s">
        <v>79</v>
      </c>
      <c r="D56" s="18"/>
      <c r="E56" s="19"/>
      <c r="F56" s="20"/>
    </row>
    <row r="57" spans="1:6">
      <c r="A57" s="4"/>
      <c r="B57" s="1"/>
      <c r="C57" s="1" t="s">
        <v>80</v>
      </c>
    </row>
    <row r="58" spans="1:6">
      <c r="A58" s="4"/>
      <c r="B58" s="1"/>
      <c r="C58" s="1" t="s">
        <v>81</v>
      </c>
    </row>
  </sheetData>
  <pageMargins left="0.70866141732283472" right="0.70866141732283472" top="0.74803149606299213" bottom="0.74803149606299213" header="0.31496062992125984" footer="0.31496062992125984"/>
  <pageSetup paperSize="9" scale="9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Част1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Toleva</dc:creator>
  <cp:lastModifiedBy>Marketing</cp:lastModifiedBy>
  <cp:lastPrinted>2018-12-05T15:05:55Z</cp:lastPrinted>
  <dcterms:created xsi:type="dcterms:W3CDTF">2018-11-05T14:26:42Z</dcterms:created>
  <dcterms:modified xsi:type="dcterms:W3CDTF">2018-12-10T07:53:21Z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stefan.stefanov@bbraun.com</vt:lpwstr>
  </property>
  <property fmtid="{D5CDD505-2E9C-101B-9397-08002B2CF9AE}" pid="6" name="MSIP_Label_97735299-2a7d-4f7d-99cc-db352b8b5a9b_SetDate">
    <vt:lpwstr>2018-11-05T16:59:01.8288388+02:00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stefan.stefanov@bbraun.com</vt:lpwstr>
  </property>
  <property fmtid="{D5CDD505-2E9C-101B-9397-08002B2CF9AE}" pid="14" name="MSIP_Label_fd058493-e43f-432e-b8cc-adb7daa46640_SetDate">
    <vt:lpwstr>2018-11-05T16:59:01.8288388+02:00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</Properties>
</file>